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C991C8D7-DA0D-4C03-85CD-2D70EA26A7C6}" xr6:coauthVersionLast="47" xr6:coauthVersionMax="47" xr10:uidLastSave="{00000000-0000-0000-0000-000000000000}"/>
  <bookViews>
    <workbookView xWindow="-120" yWindow="-120" windowWidth="29040" windowHeight="15720" xr2:uid="{202220C3-88E5-4A1D-86EE-51B581B88985}"/>
  </bookViews>
  <sheets>
    <sheet name="鹿王EA2024" sheetId="2" r:id="rId1"/>
  </sheets>
  <definedNames>
    <definedName name="_xlnm._FilterDatabase" localSheetId="0" hidden="1">鹿王EA2024!$A$1:$N$19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C23" i="2"/>
  <c r="D23" i="2"/>
  <c r="E23" i="2"/>
  <c r="F23" i="2"/>
  <c r="G23" i="2"/>
  <c r="H23" i="2"/>
  <c r="I23" i="2"/>
  <c r="J23" i="2"/>
  <c r="K23" i="2"/>
  <c r="L23" i="2"/>
  <c r="M23" i="2"/>
  <c r="B23" i="2"/>
  <c r="N3" i="2"/>
  <c r="N2" i="2"/>
  <c r="N23" i="2" l="1"/>
</calcChain>
</file>

<file path=xl/sharedStrings.xml><?xml version="1.0" encoding="utf-8"?>
<sst xmlns="http://schemas.openxmlformats.org/spreadsheetml/2006/main" count="36" uniqueCount="35">
  <si>
    <t>EA名</t>
    <rPh sb="2" eb="3">
      <t>メイ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</si>
  <si>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</si>
  <si>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</si>
  <si>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</si>
  <si>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</si>
  <si>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</si>
  <si>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</si>
  <si>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</si>
  <si>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</si>
  <si>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</si>
  <si>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</si>
  <si>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</si>
  <si>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</si>
  <si>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</si>
  <si>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Eyes_GOLD_M30</t>
    <phoneticPr fontId="2"/>
  </si>
  <si>
    <t>Trendeer_GBPJPY_H1</t>
    <phoneticPr fontId="2"/>
  </si>
  <si>
    <t>Trendeer_USDJPY_H1</t>
    <phoneticPr fontId="2"/>
  </si>
  <si>
    <t>家臣2_GOLD_M5</t>
    <phoneticPr fontId="2"/>
  </si>
  <si>
    <t>Trendeer_EURJPY_H1</t>
    <phoneticPr fontId="2"/>
  </si>
  <si>
    <t>Trendeer_CADJPY_H1</t>
    <phoneticPr fontId="2"/>
  </si>
  <si>
    <t>財宝X_USDJPY</t>
    <phoneticPr fontId="2"/>
  </si>
  <si>
    <t>財宝X_EURJPY</t>
    <phoneticPr fontId="2"/>
  </si>
  <si>
    <t>財宝X_GBPJPY</t>
    <phoneticPr fontId="2"/>
  </si>
  <si>
    <t>Awakening_USDJPY_M15</t>
    <phoneticPr fontId="2"/>
  </si>
  <si>
    <t>財宝1_USDJPY_M5</t>
    <phoneticPr fontId="2"/>
  </si>
  <si>
    <t>Awakening_EURJPY_M15</t>
    <phoneticPr fontId="2"/>
  </si>
  <si>
    <t>Awakening_EURUSD_M15</t>
    <phoneticPr fontId="2"/>
  </si>
  <si>
    <t>狩人1_EURUSD_M15</t>
    <phoneticPr fontId="2"/>
  </si>
  <si>
    <t>斯々鹿々_EURJPY_M15</t>
    <phoneticPr fontId="2"/>
  </si>
  <si>
    <t>斯々鹿々_EURUSD_M15</t>
    <phoneticPr fontId="2"/>
  </si>
  <si>
    <t>斯々鹿々_USDJPY_M15</t>
    <phoneticPr fontId="2"/>
  </si>
  <si>
    <t>家臣1_GBPUSD_M15</t>
    <phoneticPr fontId="2"/>
  </si>
  <si>
    <t>Cazador_EURUSD</t>
    <phoneticPr fontId="2"/>
  </si>
  <si>
    <t>Deer Droppings_USDJPY_M15</t>
    <phoneticPr fontId="2"/>
  </si>
  <si>
    <t>家臣3_EURJPY_M15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</si>
</sst>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176" fontId="0" fillId="0" borderId="3" xfId="0" applyNumberFormat="1" applyBorder="1">
      <alignment vertical="center"/>
    </xf>
    <xf numFmtId="176" fontId="3" fillId="2" borderId="0" xfId="0" applyNumberFormat="1" applyFont="1" applyFill="1">
      <alignment vertical="center"/>
    </xf>
    <xf numFmtId="176" fontId="1" fillId="2" borderId="0" xfId="0" applyNumberFormat="1" applyFont="1" applyFill="1">
      <alignment vertical="center"/>
    </xf>
    <xf numFmtId="176" fontId="3" fillId="2" borderId="3" xfId="0" applyNumberFormat="1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1" xfId="0" applyFill="1" applyBorder="1">
      <alignment vertical="center"/>
    </xf>
    <xf numFmtId="176" fontId="0" fillId="4" borderId="2" xfId="0" applyNumberFormat="1" applyFill="1" applyBorder="1">
      <alignment vertical="center"/>
    </xf>
    <xf numFmtId="176" fontId="1" fillId="4" borderId="2" xfId="0" applyNumberFormat="1" applyFont="1" applyFill="1" applyBorder="1">
      <alignment vertical="center"/>
    </xf>
    <xf numFmtId="176" fontId="0" fillId="4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B69C5-49D6-4D86-9AB7-7C050F5EA678}">
  <sheetPr>
    <pageSetUpPr fitToPage="1"/>
  </sheetPr>
  <dimension ref="A1:O23"/>
  <sheetViews>
    <sheetView tabSelected="1" zoomScaleNormal="100" workbookViewId="0">
      <selection activeCell="O13" sqref="O13"/>
    </sheetView>
  </sheetViews>
  <sheetFormatPr defaultRowHeight="18.75" x14ac:dyDescent="0.4"/>
  <cols>
    <col min="1" max="1" width="29.625" customWidth="1"/>
  </cols>
  <sheetData>
    <row r="1" spans="1:15" ht="19.5" thickBot="1" x14ac:dyDescent="0.4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0" t="s">
        <v>13</v>
      </c>
    </row>
    <row r="2" spans="1:15" x14ac:dyDescent="0.4">
      <c r="A2" s="2" t="s">
        <v>17</v>
      </c>
      <c r="B2" s="4">
        <v>459</v>
      </c>
      <c r="C2" s="4"/>
      <c r="D2" s="5">
        <v>-1078</v>
      </c>
      <c r="E2" s="4">
        <v>8419</v>
      </c>
      <c r="F2" s="4">
        <v>2083</v>
      </c>
      <c r="G2" s="4">
        <v>4670</v>
      </c>
      <c r="H2" s="4">
        <v>1374</v>
      </c>
      <c r="I2" s="4">
        <v>6463</v>
      </c>
      <c r="J2" s="4">
        <v>1270</v>
      </c>
      <c r="K2" s="5">
        <v>-576</v>
      </c>
      <c r="L2" s="4">
        <v>479</v>
      </c>
      <c r="M2" s="4">
        <v>4194</v>
      </c>
      <c r="N2" s="6">
        <f t="shared" ref="N2:N22" si="0">SUM(B2:M2)</f>
        <v>27757</v>
      </c>
    </row>
    <row r="3" spans="1:15" x14ac:dyDescent="0.4">
      <c r="A3" s="3" t="s">
        <v>21</v>
      </c>
      <c r="B3" s="7">
        <v>658</v>
      </c>
      <c r="C3" s="7">
        <v>1654</v>
      </c>
      <c r="D3" s="8">
        <v>-600</v>
      </c>
      <c r="E3" s="8">
        <v>-3735</v>
      </c>
      <c r="F3" s="7">
        <v>3248</v>
      </c>
      <c r="G3" s="7">
        <v>5216</v>
      </c>
      <c r="H3" s="7">
        <v>5494</v>
      </c>
      <c r="I3" s="7">
        <v>5711</v>
      </c>
      <c r="J3" s="7">
        <v>3238</v>
      </c>
      <c r="K3" s="8">
        <v>-3234</v>
      </c>
      <c r="L3" s="7">
        <v>4623</v>
      </c>
      <c r="M3" s="7">
        <v>2092</v>
      </c>
      <c r="N3" s="9">
        <f t="shared" si="0"/>
        <v>24365</v>
      </c>
      <c r="O3" s="1"/>
    </row>
    <row r="4" spans="1:15" x14ac:dyDescent="0.4">
      <c r="A4" s="2" t="s">
        <v>14</v>
      </c>
      <c r="B4" s="4">
        <v>810</v>
      </c>
      <c r="C4" s="4">
        <v>1104</v>
      </c>
      <c r="D4" s="5">
        <v>-1667</v>
      </c>
      <c r="E4" s="4">
        <v>5171</v>
      </c>
      <c r="F4" s="5">
        <v>-5729</v>
      </c>
      <c r="G4" s="5">
        <v>-15509</v>
      </c>
      <c r="H4" s="4">
        <v>7866</v>
      </c>
      <c r="I4" s="4">
        <v>9107</v>
      </c>
      <c r="J4" s="4">
        <v>7822</v>
      </c>
      <c r="K4" s="5">
        <v>-473</v>
      </c>
      <c r="L4" s="4">
        <v>6670</v>
      </c>
      <c r="M4" s="5">
        <v>-2234</v>
      </c>
      <c r="N4" s="6">
        <f t="shared" si="0"/>
        <v>12938</v>
      </c>
    </row>
    <row r="5" spans="1:15" x14ac:dyDescent="0.4">
      <c r="A5" s="3" t="s">
        <v>22</v>
      </c>
      <c r="B5" s="7">
        <v>663</v>
      </c>
      <c r="C5" s="7">
        <v>2876</v>
      </c>
      <c r="D5" s="8">
        <v>-920</v>
      </c>
      <c r="E5" s="8">
        <v>-4228</v>
      </c>
      <c r="F5" s="7">
        <v>1768</v>
      </c>
      <c r="G5" s="7">
        <v>4113</v>
      </c>
      <c r="H5" s="7">
        <v>10755</v>
      </c>
      <c r="I5" s="8">
        <v>-12130</v>
      </c>
      <c r="J5" s="7">
        <v>3220</v>
      </c>
      <c r="K5" s="7">
        <v>5280</v>
      </c>
      <c r="L5" s="8">
        <v>-5049</v>
      </c>
      <c r="M5" s="7">
        <v>4014</v>
      </c>
      <c r="N5" s="9">
        <f t="shared" si="0"/>
        <v>10362</v>
      </c>
    </row>
    <row r="6" spans="1:15" x14ac:dyDescent="0.4">
      <c r="A6" s="2" t="s">
        <v>23</v>
      </c>
      <c r="B6" s="5">
        <v>-438</v>
      </c>
      <c r="C6" s="4">
        <v>557</v>
      </c>
      <c r="D6" s="5">
        <v>298</v>
      </c>
      <c r="E6" s="5">
        <v>-491</v>
      </c>
      <c r="F6" s="5">
        <v>-226</v>
      </c>
      <c r="G6" s="5">
        <v>-1583</v>
      </c>
      <c r="H6" s="4">
        <v>3164</v>
      </c>
      <c r="I6" s="4">
        <v>2526</v>
      </c>
      <c r="J6" s="5">
        <v>-920</v>
      </c>
      <c r="K6" s="5">
        <v>1477</v>
      </c>
      <c r="L6" s="4">
        <v>1972</v>
      </c>
      <c r="M6" s="4">
        <v>1288</v>
      </c>
      <c r="N6" s="6">
        <f t="shared" si="0"/>
        <v>7624</v>
      </c>
    </row>
    <row r="7" spans="1:15" x14ac:dyDescent="0.4">
      <c r="A7" s="3" t="s">
        <v>16</v>
      </c>
      <c r="B7" s="7">
        <v>729</v>
      </c>
      <c r="C7" s="7">
        <v>1060</v>
      </c>
      <c r="D7" s="7">
        <v>2166</v>
      </c>
      <c r="E7" s="7">
        <v>1171</v>
      </c>
      <c r="F7" s="7">
        <v>664</v>
      </c>
      <c r="G7" s="7">
        <v>412</v>
      </c>
      <c r="H7" s="8">
        <v>-3536</v>
      </c>
      <c r="I7" s="8">
        <v>-976</v>
      </c>
      <c r="J7" s="8">
        <v>-2499</v>
      </c>
      <c r="K7" s="7">
        <v>1203</v>
      </c>
      <c r="L7" s="7">
        <v>1543</v>
      </c>
      <c r="M7" s="7">
        <v>2725</v>
      </c>
      <c r="N7" s="9">
        <f t="shared" si="0"/>
        <v>4662</v>
      </c>
    </row>
    <row r="8" spans="1:15" x14ac:dyDescent="0.4">
      <c r="A8" s="2" t="s">
        <v>15</v>
      </c>
      <c r="B8" s="4">
        <v>2478</v>
      </c>
      <c r="C8" s="4">
        <v>2031</v>
      </c>
      <c r="D8" s="5">
        <v>-781</v>
      </c>
      <c r="E8" s="4">
        <v>229</v>
      </c>
      <c r="F8" s="4">
        <v>2064</v>
      </c>
      <c r="G8" s="5">
        <v>-3435</v>
      </c>
      <c r="H8" s="4">
        <v>3091</v>
      </c>
      <c r="I8" s="4">
        <v>1577</v>
      </c>
      <c r="J8" s="4">
        <v>1312</v>
      </c>
      <c r="K8" s="5">
        <v>-2697</v>
      </c>
      <c r="L8" s="4">
        <v>198</v>
      </c>
      <c r="M8" s="5">
        <v>-1522</v>
      </c>
      <c r="N8" s="6">
        <f t="shared" si="0"/>
        <v>4545</v>
      </c>
    </row>
    <row r="9" spans="1:15" x14ac:dyDescent="0.4">
      <c r="A9" s="3" t="s">
        <v>24</v>
      </c>
      <c r="B9" s="8">
        <v>-740</v>
      </c>
      <c r="C9" s="8">
        <v>-283</v>
      </c>
      <c r="D9" s="8">
        <v>-3440</v>
      </c>
      <c r="E9" s="7">
        <v>1462</v>
      </c>
      <c r="F9" s="8">
        <v>-7349</v>
      </c>
      <c r="G9" s="7">
        <v>2345</v>
      </c>
      <c r="H9" s="7">
        <v>3997</v>
      </c>
      <c r="I9" s="8">
        <v>-1772</v>
      </c>
      <c r="J9" s="7">
        <v>614</v>
      </c>
      <c r="K9" s="8">
        <v>-819</v>
      </c>
      <c r="L9" s="7">
        <v>567</v>
      </c>
      <c r="M9" s="7">
        <v>9229</v>
      </c>
      <c r="N9" s="9">
        <f t="shared" si="0"/>
        <v>3811</v>
      </c>
    </row>
    <row r="10" spans="1:15" x14ac:dyDescent="0.4">
      <c r="A10" s="2" t="s">
        <v>25</v>
      </c>
      <c r="B10" s="5">
        <v>-108</v>
      </c>
      <c r="C10" s="4">
        <v>243</v>
      </c>
      <c r="D10" s="5">
        <v>-462</v>
      </c>
      <c r="E10" s="5">
        <v>-2381</v>
      </c>
      <c r="F10" s="4">
        <v>346</v>
      </c>
      <c r="G10" s="5">
        <v>-1260</v>
      </c>
      <c r="H10" s="4">
        <v>1696</v>
      </c>
      <c r="I10" s="4">
        <v>938</v>
      </c>
      <c r="J10" s="4">
        <v>933</v>
      </c>
      <c r="K10" s="5">
        <v>1403</v>
      </c>
      <c r="L10" s="4">
        <v>19</v>
      </c>
      <c r="M10" s="4">
        <v>696</v>
      </c>
      <c r="N10" s="6">
        <f t="shared" si="0"/>
        <v>2063</v>
      </c>
    </row>
    <row r="11" spans="1:15" x14ac:dyDescent="0.4">
      <c r="A11" s="3" t="s">
        <v>26</v>
      </c>
      <c r="B11" s="7">
        <v>194</v>
      </c>
      <c r="C11" s="7">
        <v>107</v>
      </c>
      <c r="D11" s="8">
        <v>-71</v>
      </c>
      <c r="E11" s="7">
        <v>1054</v>
      </c>
      <c r="F11" s="8">
        <v>-172</v>
      </c>
      <c r="G11" s="7">
        <v>65</v>
      </c>
      <c r="H11" s="7">
        <v>144</v>
      </c>
      <c r="I11" s="7">
        <v>624</v>
      </c>
      <c r="J11" s="8">
        <v>-10</v>
      </c>
      <c r="K11" s="7">
        <v>736</v>
      </c>
      <c r="L11" s="8">
        <v>-929</v>
      </c>
      <c r="M11" s="7">
        <v>120</v>
      </c>
      <c r="N11" s="9">
        <f t="shared" si="0"/>
        <v>1862</v>
      </c>
    </row>
    <row r="12" spans="1:15" x14ac:dyDescent="0.4">
      <c r="A12" s="2" t="s">
        <v>27</v>
      </c>
      <c r="B12" s="5">
        <v>-1496</v>
      </c>
      <c r="C12" s="4">
        <v>2031</v>
      </c>
      <c r="D12" s="5">
        <v>-776</v>
      </c>
      <c r="E12" s="4">
        <v>818</v>
      </c>
      <c r="F12" s="4">
        <v>1556</v>
      </c>
      <c r="G12" s="5">
        <v>-1743</v>
      </c>
      <c r="H12" s="4">
        <v>788</v>
      </c>
      <c r="I12" s="5">
        <v>-1252</v>
      </c>
      <c r="J12" s="4">
        <v>923</v>
      </c>
      <c r="K12" s="5">
        <v>1653</v>
      </c>
      <c r="L12" s="5">
        <v>-1511</v>
      </c>
      <c r="M12" s="4">
        <v>862</v>
      </c>
      <c r="N12" s="6">
        <f t="shared" si="0"/>
        <v>1853</v>
      </c>
    </row>
    <row r="13" spans="1:15" x14ac:dyDescent="0.4">
      <c r="A13" s="3" t="s">
        <v>28</v>
      </c>
      <c r="B13" s="7">
        <v>1615</v>
      </c>
      <c r="C13" s="7">
        <v>822</v>
      </c>
      <c r="D13" s="7">
        <v>319</v>
      </c>
      <c r="E13" s="7">
        <v>-69</v>
      </c>
      <c r="F13" s="8">
        <v>-1147</v>
      </c>
      <c r="G13" s="7">
        <v>915</v>
      </c>
      <c r="H13" s="7">
        <v>2707</v>
      </c>
      <c r="I13" s="8">
        <v>-2512</v>
      </c>
      <c r="J13" s="8">
        <v>-1553</v>
      </c>
      <c r="K13" s="8">
        <v>-128</v>
      </c>
      <c r="L13" s="7"/>
      <c r="M13" s="7">
        <v>861</v>
      </c>
      <c r="N13" s="9">
        <f t="shared" si="0"/>
        <v>1830</v>
      </c>
    </row>
    <row r="14" spans="1:15" x14ac:dyDescent="0.4">
      <c r="A14" s="2" t="s">
        <v>29</v>
      </c>
      <c r="B14" s="4">
        <v>443</v>
      </c>
      <c r="C14" s="4">
        <v>1236</v>
      </c>
      <c r="D14" s="5">
        <v>-995</v>
      </c>
      <c r="E14" s="4">
        <v>1333</v>
      </c>
      <c r="F14" s="5">
        <v>-1496</v>
      </c>
      <c r="G14" s="5">
        <v>-3909</v>
      </c>
      <c r="H14" s="5">
        <v>-434</v>
      </c>
      <c r="I14" s="5">
        <v>-474</v>
      </c>
      <c r="J14" s="4">
        <v>164</v>
      </c>
      <c r="K14" s="5">
        <v>2537</v>
      </c>
      <c r="L14" s="4">
        <v>1767</v>
      </c>
      <c r="M14" s="5">
        <v>-623</v>
      </c>
      <c r="N14" s="6">
        <f t="shared" si="0"/>
        <v>-451</v>
      </c>
    </row>
    <row r="15" spans="1:15" x14ac:dyDescent="0.4">
      <c r="A15" s="3" t="s">
        <v>30</v>
      </c>
      <c r="B15" s="7">
        <v>2650</v>
      </c>
      <c r="C15" s="7">
        <v>659</v>
      </c>
      <c r="D15" s="8">
        <v>-689</v>
      </c>
      <c r="E15" s="7">
        <v>1120</v>
      </c>
      <c r="F15" s="8">
        <v>-1814</v>
      </c>
      <c r="G15" s="7">
        <v>721</v>
      </c>
      <c r="H15" s="7">
        <v>516</v>
      </c>
      <c r="I15" s="7">
        <v>865</v>
      </c>
      <c r="J15" s="8">
        <v>-3120</v>
      </c>
      <c r="K15" s="8">
        <v>-30</v>
      </c>
      <c r="L15" s="8">
        <v>-19</v>
      </c>
      <c r="M15" s="8">
        <v>-1851</v>
      </c>
      <c r="N15" s="9">
        <f t="shared" si="0"/>
        <v>-992</v>
      </c>
    </row>
    <row r="16" spans="1:15" x14ac:dyDescent="0.4">
      <c r="A16" s="2" t="s">
        <v>31</v>
      </c>
      <c r="B16" s="4">
        <v>302</v>
      </c>
      <c r="C16" s="4">
        <v>77</v>
      </c>
      <c r="D16" s="5">
        <v>-1515</v>
      </c>
      <c r="E16" s="5">
        <v>-1319</v>
      </c>
      <c r="F16" s="5">
        <v>-31</v>
      </c>
      <c r="G16" s="4">
        <v>451</v>
      </c>
      <c r="H16" s="4">
        <v>642</v>
      </c>
      <c r="I16" s="5">
        <v>-1634</v>
      </c>
      <c r="J16" s="5">
        <v>-912</v>
      </c>
      <c r="K16" s="5">
        <v>526</v>
      </c>
      <c r="L16" s="5">
        <v>-897</v>
      </c>
      <c r="M16" s="4">
        <v>718</v>
      </c>
      <c r="N16" s="6">
        <f t="shared" si="0"/>
        <v>-3592</v>
      </c>
    </row>
    <row r="17" spans="1:14" x14ac:dyDescent="0.4">
      <c r="A17" s="3" t="s">
        <v>18</v>
      </c>
      <c r="B17" s="8">
        <v>-2169</v>
      </c>
      <c r="C17" s="7">
        <v>876</v>
      </c>
      <c r="D17" s="8">
        <v>-929</v>
      </c>
      <c r="E17" s="7">
        <v>1295</v>
      </c>
      <c r="F17" s="7">
        <v>2115</v>
      </c>
      <c r="G17" s="8">
        <v>-1266</v>
      </c>
      <c r="H17" s="7">
        <v>1757</v>
      </c>
      <c r="I17" s="8">
        <v>-1471</v>
      </c>
      <c r="J17" s="8">
        <v>-1410</v>
      </c>
      <c r="K17" s="8">
        <v>-401</v>
      </c>
      <c r="L17" s="8">
        <v>-1175</v>
      </c>
      <c r="M17" s="8">
        <v>-865</v>
      </c>
      <c r="N17" s="9">
        <f t="shared" si="0"/>
        <v>-3643</v>
      </c>
    </row>
    <row r="18" spans="1:14" x14ac:dyDescent="0.4">
      <c r="A18" s="2" t="s">
        <v>32</v>
      </c>
      <c r="B18" s="4">
        <v>811</v>
      </c>
      <c r="C18" s="4">
        <v>227</v>
      </c>
      <c r="D18" s="5">
        <v>1225</v>
      </c>
      <c r="E18" s="5">
        <v>-1971</v>
      </c>
      <c r="F18" s="4">
        <v>-909</v>
      </c>
      <c r="G18" s="4"/>
      <c r="H18" s="4">
        <v>80</v>
      </c>
      <c r="I18" s="4">
        <v>3497</v>
      </c>
      <c r="J18" s="4">
        <v>1722</v>
      </c>
      <c r="K18" s="5">
        <v>-6292</v>
      </c>
      <c r="L18" s="5">
        <v>-420</v>
      </c>
      <c r="M18" s="5">
        <v>-1707</v>
      </c>
      <c r="N18" s="6">
        <f t="shared" si="0"/>
        <v>-3737</v>
      </c>
    </row>
    <row r="19" spans="1:14" x14ac:dyDescent="0.4">
      <c r="A19" s="3" t="s">
        <v>19</v>
      </c>
      <c r="B19" s="7">
        <v>149</v>
      </c>
      <c r="C19" s="8">
        <v>-86</v>
      </c>
      <c r="D19" s="8">
        <v>-441</v>
      </c>
      <c r="E19" s="8">
        <v>-1404</v>
      </c>
      <c r="F19" s="8">
        <v>-108</v>
      </c>
      <c r="G19" s="8">
        <v>-878</v>
      </c>
      <c r="H19" s="7">
        <v>110</v>
      </c>
      <c r="I19" s="7">
        <v>722</v>
      </c>
      <c r="J19" s="8">
        <v>-3137</v>
      </c>
      <c r="K19" s="7">
        <v>546</v>
      </c>
      <c r="L19" s="7">
        <v>614</v>
      </c>
      <c r="M19" s="8">
        <v>-908</v>
      </c>
      <c r="N19" s="9">
        <f t="shared" si="0"/>
        <v>-4821</v>
      </c>
    </row>
    <row r="20" spans="1:14" x14ac:dyDescent="0.4">
      <c r="A20" s="2" t="s">
        <v>33</v>
      </c>
      <c r="B20" s="4">
        <v>2605</v>
      </c>
      <c r="C20" s="4">
        <v>2072</v>
      </c>
      <c r="D20" s="5">
        <v>-683</v>
      </c>
      <c r="E20" s="4">
        <v>1199</v>
      </c>
      <c r="F20" s="5">
        <v>-2592</v>
      </c>
      <c r="G20" s="5">
        <v>-677</v>
      </c>
      <c r="H20" s="4">
        <v>1044</v>
      </c>
      <c r="I20" s="5">
        <v>-305</v>
      </c>
      <c r="J20" s="5">
        <v>-2988</v>
      </c>
      <c r="K20" s="5">
        <v>-3606</v>
      </c>
      <c r="L20" s="4">
        <v>209</v>
      </c>
      <c r="M20" s="5">
        <v>-2421</v>
      </c>
      <c r="N20" s="6">
        <f t="shared" si="0"/>
        <v>-6143</v>
      </c>
    </row>
    <row r="21" spans="1:14" x14ac:dyDescent="0.4">
      <c r="A21" s="3" t="s">
        <v>34</v>
      </c>
      <c r="B21" s="8">
        <v>-2578</v>
      </c>
      <c r="C21" s="8">
        <v>-1345</v>
      </c>
      <c r="D21" s="8">
        <v>-1560</v>
      </c>
      <c r="E21" s="8">
        <v>-443</v>
      </c>
      <c r="F21" s="7">
        <v>278</v>
      </c>
      <c r="G21" s="8">
        <v>-173</v>
      </c>
      <c r="H21" s="8">
        <v>-1</v>
      </c>
      <c r="I21" s="8">
        <v>-2485</v>
      </c>
      <c r="J21" s="7">
        <v>1632</v>
      </c>
      <c r="K21" s="8">
        <v>-756</v>
      </c>
      <c r="L21" s="8">
        <v>-18</v>
      </c>
      <c r="M21" s="7">
        <v>206</v>
      </c>
      <c r="N21" s="9">
        <f t="shared" si="0"/>
        <v>-7243</v>
      </c>
    </row>
    <row r="22" spans="1:14" ht="19.5" thickBot="1" x14ac:dyDescent="0.45">
      <c r="A22" s="2" t="s">
        <v>20</v>
      </c>
      <c r="B22" s="5">
        <v>-1931</v>
      </c>
      <c r="C22" s="5">
        <v>-719</v>
      </c>
      <c r="D22" s="5">
        <v>-8278</v>
      </c>
      <c r="E22" s="4">
        <v>46</v>
      </c>
      <c r="F22" s="4">
        <v>2091</v>
      </c>
      <c r="G22" s="5">
        <v>-6300</v>
      </c>
      <c r="H22" s="4"/>
      <c r="I22" s="4"/>
      <c r="J22" s="4"/>
      <c r="K22" s="5"/>
      <c r="L22" s="4"/>
      <c r="M22" s="4">
        <v>1931</v>
      </c>
      <c r="N22" s="6">
        <f t="shared" si="0"/>
        <v>-13160</v>
      </c>
    </row>
    <row r="23" spans="1:14" ht="19.5" thickBot="1" x14ac:dyDescent="0.45">
      <c r="A23" s="12" t="s">
        <v>13</v>
      </c>
      <c r="B23" s="13">
        <f>SUM(B2:B22)</f>
        <v>5106</v>
      </c>
      <c r="C23" s="13">
        <f t="shared" ref="C23:M23" si="1">SUM(C2:C22)</f>
        <v>15199</v>
      </c>
      <c r="D23" s="14">
        <f t="shared" si="1"/>
        <v>-20877</v>
      </c>
      <c r="E23" s="13">
        <f t="shared" si="1"/>
        <v>7276</v>
      </c>
      <c r="F23" s="14">
        <f t="shared" si="1"/>
        <v>-5360</v>
      </c>
      <c r="G23" s="14">
        <f t="shared" si="1"/>
        <v>-17825</v>
      </c>
      <c r="H23" s="13">
        <f t="shared" si="1"/>
        <v>41254</v>
      </c>
      <c r="I23" s="13">
        <f t="shared" si="1"/>
        <v>7019</v>
      </c>
      <c r="J23" s="13">
        <f t="shared" si="1"/>
        <v>6301</v>
      </c>
      <c r="K23" s="14">
        <f t="shared" si="1"/>
        <v>-3651</v>
      </c>
      <c r="L23" s="13">
        <f t="shared" si="1"/>
        <v>8643</v>
      </c>
      <c r="M23" s="13">
        <f t="shared" si="1"/>
        <v>16805</v>
      </c>
      <c r="N23" s="15">
        <f>SUM(N2:N22)</f>
        <v>59890</v>
      </c>
    </row>
  </sheetData>
  <phoneticPr fontId="2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鹿王EA2024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2025-01-17T09:49:32Z</dcterms:created>
  <dcterms:modified xsi:type="dcterms:W3CDTF">2025-01-17T09:49:41Z</dcterms:modified>
</cp:coreProperties>
</file>